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假肢" sheetId="1" r:id="rId1"/>
  </sheets>
  <definedNames>
    <definedName name="_xlnm.Print_Titles" localSheetId="0">假肢!$2:$2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<sst xmlns="http://schemas.openxmlformats.org/spreadsheetml/2006/main" count="52" uniqueCount="36">
  <si>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2025年吉林省民政厅直属事业单位公开招聘工作人员（6号公告）笔试面试成绩汇总表</t>
  </si>
  <si>
    <t>招聘单位名称</t>
  </si>
  <si>
    <t>岗位名称</t>
  </si>
  <si>
    <t>招聘计划数</t>
  </si>
  <si>
    <t>姓名</t>
  </si>
  <si>
    <t>性别</t>
  </si>
  <si>
    <t>抽签顺序号</t>
  </si>
  <si>
    <t>笔试
成绩</t>
  </si>
  <si>
    <t>面试
成绩</t>
  </si>
  <si>
    <t>折合后
笔试成绩(50%)</t>
  </si>
  <si>
    <t>折合后
面试成绩(50%)</t>
  </si>
  <si>
    <t>总成绩</t>
  </si>
  <si>
    <t>名次</t>
  </si>
  <si>
    <t>吉林省假肢康复中心</t>
  </si>
  <si>
    <t>康复医生</t>
  </si>
  <si>
    <t>荣子薇</t>
  </si>
  <si>
    <t>女</t>
  </si>
  <si>
    <t>骨科医生</t>
  </si>
  <si>
    <t>刘琦</t>
  </si>
  <si>
    <t>男</t>
  </si>
  <si>
    <t>吉林省孤儿职业学校</t>
  </si>
  <si>
    <t>体育教师1</t>
  </si>
  <si>
    <t>苏万峰</t>
  </si>
  <si>
    <t>48.67</t>
  </si>
  <si>
    <t>46.67</t>
  </si>
  <si>
    <t>38.00</t>
  </si>
  <si>
    <t>体育教师2</t>
  </si>
  <si>
    <t>张培文</t>
  </si>
  <si>
    <t>55.50</t>
  </si>
  <si>
    <t>3</t>
  </si>
  <si>
    <t>51.83</t>
  </si>
  <si>
    <t>48.33</t>
  </si>
  <si>
    <t>美术教师</t>
  </si>
  <si>
    <t>马格</t>
  </si>
  <si>
    <t>65.50</t>
  </si>
  <si>
    <t>62.83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</si>
</sst>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3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b/>
      <sz val="10"/>
      <name val="黑体"/>
      <charset val="134"/>
    </font>
    <font>
      <sz val="1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G3" sqref="G3"/>
    </sheetView>
  </sheetViews>
  <sheetFormatPr defaultColWidth="9" defaultRowHeight="14.4"/>
  <cols>
    <col min="1" max="1" width="21.25" customWidth="1"/>
    <col min="2" max="2" width="15.25" customWidth="1"/>
    <col min="3" max="3" width="10.6296296296296" customWidth="1"/>
    <col min="4" max="4" width="10.25" customWidth="1"/>
    <col min="5" max="5" width="6.37037037037037" customWidth="1"/>
    <col min="6" max="6" width="7.12962962962963" customWidth="1"/>
    <col min="11" max="11" width="12.6296296296296" customWidth="1"/>
    <col min="12" max="12" width="9.75" customWidth="1"/>
  </cols>
  <sheetData>
    <row r="1" ht="37.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3.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12</v>
      </c>
    </row>
    <row r="3" ht="22" customHeight="1" spans="1:12">
      <c r="A3" s="5" t="s">
        <v>13</v>
      </c>
      <c r="B3" s="6" t="s">
        <v>14</v>
      </c>
      <c r="C3" s="7">
        <v>1</v>
      </c>
      <c r="D3" s="8" t="s">
        <v>15</v>
      </c>
      <c r="E3" s="8" t="s">
        <v>16</v>
      </c>
      <c r="F3" s="5">
        <v>1</v>
      </c>
      <c r="G3" s="9">
        <v>60.63</v>
      </c>
      <c r="H3" s="9">
        <v>81.6</v>
      </c>
      <c r="I3" s="10">
        <f>G3*0.5</f>
        <v>30.315</v>
      </c>
      <c r="J3" s="10">
        <f t="shared" ref="J3:J17" si="0">H3*0.5</f>
        <v>40.8</v>
      </c>
      <c r="K3" s="10">
        <f>I3+J3</f>
        <v>71.115</v>
      </c>
      <c r="L3" s="5">
        <v>1</v>
      </c>
    </row>
    <row r="4" ht="22" customHeight="1" spans="1:12">
      <c r="A4" s="5" t="s">
        <v>13</v>
      </c>
      <c r="B4" s="11"/>
      <c r="C4" s="12"/>
      <c r="D4" s="8"/>
      <c r="E4" s="8"/>
      <c r="F4" s="13">
        <v>3</v>
      </c>
      <c r="G4" s="14">
        <v>55.87</v>
      </c>
      <c r="H4" s="15">
        <v>83.8</v>
      </c>
      <c r="I4" s="10">
        <f>G4*0.5</f>
        <v>27.935</v>
      </c>
      <c r="J4" s="10">
        <f t="shared" si="0"/>
        <v>41.9</v>
      </c>
      <c r="K4" s="10">
        <f>I4+J4</f>
        <v>69.835</v>
      </c>
      <c r="L4" s="5">
        <v>2</v>
      </c>
    </row>
    <row r="5" ht="22" customHeight="1" spans="1:12">
      <c r="A5" s="5" t="s">
        <v>13</v>
      </c>
      <c r="B5" s="14"/>
      <c r="C5" s="13"/>
      <c r="D5" s="8"/>
      <c r="E5" s="8"/>
      <c r="F5" s="5">
        <v>2</v>
      </c>
      <c r="G5" s="14">
        <v>55.43</v>
      </c>
      <c r="H5" s="9">
        <v>77.6</v>
      </c>
      <c r="I5" s="10">
        <f>G5*0.5</f>
        <v>27.715</v>
      </c>
      <c r="J5" s="10">
        <f t="shared" si="0"/>
        <v>38.8</v>
      </c>
      <c r="K5" s="10">
        <f>I5+J5</f>
        <v>66.515</v>
      </c>
      <c r="L5" s="5">
        <v>3</v>
      </c>
    </row>
    <row r="6" ht="22" customHeight="1" spans="1:12">
      <c r="A6" s="5" t="s">
        <v>13</v>
      </c>
      <c r="B6" s="6" t="s">
        <v>17</v>
      </c>
      <c r="C6" s="7">
        <v>1</v>
      </c>
      <c r="D6" s="8" t="s">
        <v>18</v>
      </c>
      <c r="E6" s="8" t="s">
        <v>19</v>
      </c>
      <c r="F6" s="5">
        <v>1</v>
      </c>
      <c r="G6" s="14">
        <v>57.97</v>
      </c>
      <c r="H6" s="15">
        <v>75.6</v>
      </c>
      <c r="I6" s="10">
        <f t="shared" ref="I6:I17" si="1">G6*0.5</f>
        <v>28.985</v>
      </c>
      <c r="J6" s="10">
        <f t="shared" si="0"/>
        <v>37.8</v>
      </c>
      <c r="K6" s="10">
        <f t="shared" ref="K6:K8" si="2">I6+J6</f>
        <v>66.785</v>
      </c>
      <c r="L6" s="5">
        <v>1</v>
      </c>
    </row>
    <row r="7" ht="22" customHeight="1" spans="1:12">
      <c r="A7" s="5" t="s">
        <v>13</v>
      </c>
      <c r="B7" s="11"/>
      <c r="C7" s="12"/>
      <c r="D7" s="8"/>
      <c r="E7" s="8"/>
      <c r="F7" s="5">
        <v>2</v>
      </c>
      <c r="G7" s="14">
        <v>42.8</v>
      </c>
      <c r="H7" s="15">
        <v>71</v>
      </c>
      <c r="I7" s="10">
        <f t="shared" si="1"/>
        <v>21.4</v>
      </c>
      <c r="J7" s="10">
        <f t="shared" si="0"/>
        <v>35.5</v>
      </c>
      <c r="K7" s="10">
        <f t="shared" si="2"/>
        <v>56.9</v>
      </c>
      <c r="L7" s="5">
        <v>2</v>
      </c>
    </row>
    <row r="8" ht="22" customHeight="1" spans="1:12">
      <c r="A8" s="5" t="s">
        <v>13</v>
      </c>
      <c r="B8" s="14"/>
      <c r="C8" s="13"/>
      <c r="D8" s="8"/>
      <c r="E8" s="8"/>
      <c r="F8" s="5">
        <v>3</v>
      </c>
      <c r="G8" s="14">
        <v>40.53</v>
      </c>
      <c r="H8" s="9">
        <v>72.2</v>
      </c>
      <c r="I8" s="10">
        <f t="shared" si="1"/>
        <v>20.265</v>
      </c>
      <c r="J8" s="16">
        <f t="shared" si="0"/>
        <v>36.1</v>
      </c>
      <c r="K8" s="17">
        <f t="shared" si="2"/>
        <v>56.365</v>
      </c>
      <c r="L8" s="5">
        <v>3</v>
      </c>
    </row>
    <row r="9" ht="22" customHeight="1" spans="1:12">
      <c r="A9" s="5" t="s">
        <v>20</v>
      </c>
      <c r="B9" s="6" t="s">
        <v>21</v>
      </c>
      <c r="C9" s="7">
        <v>1</v>
      </c>
      <c r="D9" s="8" t="s">
        <v>22</v>
      </c>
      <c r="E9" s="8" t="s">
        <v>19</v>
      </c>
      <c r="F9" s="5">
        <v>1</v>
      </c>
      <c r="G9" s="9" t="s">
        <v>23</v>
      </c>
      <c r="H9" s="9">
        <v>81.2</v>
      </c>
      <c r="I9" s="10">
        <f t="shared" si="1"/>
        <v>24.335</v>
      </c>
      <c r="J9" s="10">
        <f t="shared" si="0"/>
        <v>40.6</v>
      </c>
      <c r="K9" s="17">
        <f t="shared" ref="K9:K26" si="3">I9+J9</f>
        <v>64.935</v>
      </c>
      <c r="L9" s="5">
        <v>1</v>
      </c>
    </row>
    <row r="10" ht="22" customHeight="1" spans="1:12">
      <c r="A10" s="5" t="s">
        <v>20</v>
      </c>
      <c r="B10" s="11"/>
      <c r="C10" s="12"/>
      <c r="D10" s="8"/>
      <c r="E10" s="8"/>
      <c r="F10" s="5">
        <v>3</v>
      </c>
      <c r="G10" s="9" t="s">
        <v>24</v>
      </c>
      <c r="H10" s="9">
        <v>82.8</v>
      </c>
      <c r="I10" s="10">
        <f t="shared" si="1"/>
        <v>23.335</v>
      </c>
      <c r="J10" s="16">
        <f t="shared" si="0"/>
        <v>41.4</v>
      </c>
      <c r="K10" s="18">
        <f t="shared" si="3"/>
        <v>64.735</v>
      </c>
      <c r="L10" s="5">
        <v>2</v>
      </c>
    </row>
    <row r="11" ht="22" customHeight="1" spans="1:12">
      <c r="A11" s="5" t="s">
        <v>20</v>
      </c>
      <c r="B11" s="14"/>
      <c r="C11" s="13"/>
      <c r="D11" s="8"/>
      <c r="E11" s="14"/>
      <c r="F11" s="13">
        <v>2</v>
      </c>
      <c r="G11" s="9" t="s">
        <v>25</v>
      </c>
      <c r="H11" s="15">
        <v>77</v>
      </c>
      <c r="I11" s="16">
        <f t="shared" si="1"/>
        <v>19</v>
      </c>
      <c r="J11" s="16">
        <f t="shared" si="0"/>
        <v>38.5</v>
      </c>
      <c r="K11" s="18">
        <f t="shared" si="3"/>
        <v>57.5</v>
      </c>
      <c r="L11" s="13">
        <v>3</v>
      </c>
    </row>
    <row r="12" ht="22" customHeight="1" spans="1:12">
      <c r="A12" s="5" t="s">
        <v>20</v>
      </c>
      <c r="B12" s="8" t="s">
        <v>26</v>
      </c>
      <c r="C12" s="5">
        <v>1</v>
      </c>
      <c r="D12" s="8" t="s">
        <v>27</v>
      </c>
      <c r="E12" s="8" t="s">
        <v>19</v>
      </c>
      <c r="F12" s="5">
        <v>2</v>
      </c>
      <c r="G12" s="9" t="s">
        <v>28</v>
      </c>
      <c r="H12" s="9">
        <v>84.6</v>
      </c>
      <c r="I12" s="10">
        <f t="shared" si="1"/>
        <v>27.75</v>
      </c>
      <c r="J12" s="16">
        <f t="shared" si="0"/>
        <v>42.3</v>
      </c>
      <c r="K12" s="17">
        <f t="shared" si="3"/>
        <v>70.05</v>
      </c>
      <c r="L12" s="13">
        <v>1</v>
      </c>
    </row>
    <row r="13" ht="22" customHeight="1" spans="1:12">
      <c r="A13" s="5" t="s">
        <v>20</v>
      </c>
      <c r="B13" s="8"/>
      <c r="C13" s="5"/>
      <c r="D13" s="14"/>
      <c r="E13" s="14"/>
      <c r="F13" s="19" t="s">
        <v>29</v>
      </c>
      <c r="G13" s="9" t="s">
        <v>30</v>
      </c>
      <c r="H13" s="15">
        <v>80.6</v>
      </c>
      <c r="I13" s="16">
        <f t="shared" si="1"/>
        <v>25.915</v>
      </c>
      <c r="J13" s="16">
        <f t="shared" si="0"/>
        <v>40.3</v>
      </c>
      <c r="K13" s="18">
        <f t="shared" si="3"/>
        <v>66.215</v>
      </c>
      <c r="L13" s="20">
        <v>2</v>
      </c>
    </row>
    <row r="14" ht="22" customHeight="1" spans="1:12">
      <c r="A14" s="5" t="s">
        <v>20</v>
      </c>
      <c r="B14" s="8"/>
      <c r="C14" s="5"/>
      <c r="D14" s="8"/>
      <c r="E14" s="14"/>
      <c r="F14" s="13">
        <v>1</v>
      </c>
      <c r="G14" s="9" t="s">
        <v>31</v>
      </c>
      <c r="H14" s="9">
        <v>76.6</v>
      </c>
      <c r="I14" s="16">
        <f t="shared" si="1"/>
        <v>24.165</v>
      </c>
      <c r="J14" s="16">
        <f t="shared" si="0"/>
        <v>38.3</v>
      </c>
      <c r="K14" s="18">
        <f t="shared" si="3"/>
        <v>62.465</v>
      </c>
      <c r="L14" s="13">
        <v>3</v>
      </c>
    </row>
    <row r="15" ht="22" customHeight="1" spans="1:12">
      <c r="A15" s="5" t="s">
        <v>20</v>
      </c>
      <c r="B15" s="5" t="s">
        <v>32</v>
      </c>
      <c r="C15" s="5">
        <v>1</v>
      </c>
      <c r="D15" s="8" t="s">
        <v>33</v>
      </c>
      <c r="E15" s="8" t="s">
        <v>16</v>
      </c>
      <c r="F15" s="21">
        <v>2</v>
      </c>
      <c r="G15" s="9">
        <v>66.67</v>
      </c>
      <c r="H15" s="9">
        <v>84.4</v>
      </c>
      <c r="I15" s="10">
        <f t="shared" si="1"/>
        <v>33.335</v>
      </c>
      <c r="J15" s="10">
        <f t="shared" si="0"/>
        <v>42.2</v>
      </c>
      <c r="K15" s="17">
        <f t="shared" si="3"/>
        <v>75.535</v>
      </c>
      <c r="L15" s="5">
        <v>1</v>
      </c>
    </row>
    <row r="16" ht="22" customHeight="1" spans="1:12">
      <c r="A16" s="5" t="s">
        <v>20</v>
      </c>
      <c r="B16" s="5"/>
      <c r="C16" s="5"/>
      <c r="D16" s="8"/>
      <c r="E16" s="5"/>
      <c r="F16" s="5">
        <v>3</v>
      </c>
      <c r="G16" s="9" t="s">
        <v>34</v>
      </c>
      <c r="H16" s="9">
        <v>80</v>
      </c>
      <c r="I16" s="10">
        <f t="shared" si="1"/>
        <v>32.75</v>
      </c>
      <c r="J16" s="10">
        <f t="shared" si="0"/>
        <v>40</v>
      </c>
      <c r="K16" s="17">
        <f t="shared" si="3"/>
        <v>72.75</v>
      </c>
      <c r="L16" s="5">
        <v>2</v>
      </c>
    </row>
    <row r="17" ht="22" customHeight="1" spans="1:12">
      <c r="A17" s="5" t="s">
        <v>20</v>
      </c>
      <c r="B17" s="5"/>
      <c r="C17" s="5"/>
      <c r="D17" s="14"/>
      <c r="E17" s="13"/>
      <c r="F17" s="13">
        <v>1</v>
      </c>
      <c r="G17" s="9" t="s">
        <v>35</v>
      </c>
      <c r="H17" s="9">
        <v>82.2</v>
      </c>
      <c r="I17" s="16">
        <f t="shared" si="1"/>
        <v>31.415</v>
      </c>
      <c r="J17" s="16">
        <f t="shared" si="0"/>
        <v>41.1</v>
      </c>
      <c r="K17" s="18">
        <f t="shared" si="3"/>
        <v>72.515</v>
      </c>
      <c r="L17" s="13">
        <v>3</v>
      </c>
    </row>
  </sheetData>
  <mergeCells count="11">
    <mergeCell ref="A1:L1"/>
    <mergeCell ref="B3:B5"/>
    <mergeCell ref="B6:B8"/>
    <mergeCell ref="B9:B11"/>
    <mergeCell ref="B12:B14"/>
    <mergeCell ref="B15:B17"/>
    <mergeCell ref="C3:C5"/>
    <mergeCell ref="C6:C8"/>
    <mergeCell ref="C9:C11"/>
    <mergeCell ref="C12:C14"/>
    <mergeCell ref="C15:C17"/>
  </mergeCells>
  <printOptions horizontalCentered="1"/>
  <pageMargins left="0.511805555555556" right="0.51180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假肢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肿</cp:lastModifiedBy>
  <dcterms:created xsi:type="dcterms:W3CDTF">2023-10-30T07:33:00Z</dcterms:created>
  <cp:lastPrinted>2024-11-26T00:07:00Z</cp:lastPrinted>
  <dcterms:modified xsi:type="dcterms:W3CDTF">2026-01-12T05:06:04Z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5E24C02E3CF442DEA11B190C04F6C8BE_12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