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表 (2)" sheetId="1" r:id="rId1"/>
  </sheets>
  <definedNames>
    <definedName name="_xlnm.Print_Titles" localSheetId="0">'汇总表 (2)'!$3:$3</definedName>
  </definedNames>
  <calcPr fullCalcOnLoad="1"/>
</workbook>
</file>

<file path=xl/sharedStrings.xml><?xml version="1.0" encoding="utf-8"?>
<sst xmlns="http://schemas.openxmlformats.org/spreadsheetml/2006/main" count="146" uniqueCount="48">
  <si>
    <t>附件：</t>
  </si>
  <si>
    <t>2021年吉林省民政厅直属事业单位公开招聘工作人员笔试面试成绩汇总表</t>
  </si>
  <si>
    <t>招聘单位名称</t>
  </si>
  <si>
    <t>岗位名称</t>
  </si>
  <si>
    <t>招聘计划数</t>
  </si>
  <si>
    <t>姓名</t>
  </si>
  <si>
    <t>性别</t>
  </si>
  <si>
    <t>抽签顺序号</t>
  </si>
  <si>
    <t>笔试
成绩</t>
  </si>
  <si>
    <t>面试
成绩</t>
  </si>
  <si>
    <t>折合后
笔试成绩(50%)</t>
  </si>
  <si>
    <t>折合后
面试成绩(50%)</t>
  </si>
  <si>
    <t>总成绩</t>
  </si>
  <si>
    <t>名次</t>
  </si>
  <si>
    <t>吉林省民政信息中心</t>
  </si>
  <si>
    <t>数据管理员</t>
  </si>
  <si>
    <t>1</t>
  </si>
  <si>
    <t>杜冰杰</t>
  </si>
  <si>
    <t>女</t>
  </si>
  <si>
    <t>吉林省假肢康复中心</t>
  </si>
  <si>
    <t>电气工程技术员</t>
  </si>
  <si>
    <t>王  超</t>
  </si>
  <si>
    <t>男</t>
  </si>
  <si>
    <t>会计</t>
  </si>
  <si>
    <t>2</t>
  </si>
  <si>
    <t>姜博闻</t>
  </si>
  <si>
    <t>包子威</t>
  </si>
  <si>
    <t>护士</t>
  </si>
  <si>
    <t>孙  博</t>
  </si>
  <si>
    <t>综合营销</t>
  </si>
  <si>
    <t>满江宇</t>
  </si>
  <si>
    <t>内科医生</t>
  </si>
  <si>
    <t>李美娜</t>
  </si>
  <si>
    <t>外科医生</t>
  </si>
  <si>
    <t>李  光</t>
  </si>
  <si>
    <t>康复治疗师</t>
  </si>
  <si>
    <t>娄  姗</t>
  </si>
  <si>
    <t>吉林省安置农场（吉林省养老服务示范中心）</t>
  </si>
  <si>
    <t>王译萍</t>
  </si>
  <si>
    <t>钱月鸿</t>
  </si>
  <si>
    <t>护理</t>
  </si>
  <si>
    <t>周  雪</t>
  </si>
  <si>
    <t>吉林省孤儿职业学校</t>
  </si>
  <si>
    <t>文字综合1</t>
  </si>
  <si>
    <t>申佳莹</t>
  </si>
  <si>
    <t>文字综合2</t>
  </si>
  <si>
    <t>王  淼</t>
  </si>
  <si>
    <t>姚希文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</si>
</sst>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27">
    <font>
      <sz val="12"/>
      <name val="宋体"/>
      <family val="0"/>
    </font>
    <font>
      <sz val="11"/>
      <name val="宋体"/>
      <family val="0"/>
    </font>
    <font>
      <sz val="10"/>
      <name val="宋体"/>
      <family val="0"/>
    </font>
    <font>
      <b/>
      <sz val="11"/>
      <name val="宋体"/>
      <family val="0"/>
    </font>
    <font>
      <b/>
      <sz val="18"/>
      <name val="宋体"/>
      <family val="0"/>
    </font>
    <font>
      <b/>
      <sz val="10"/>
      <name val="黑体"/>
      <family val="3"/>
    </font>
    <font>
      <sz val="10"/>
      <name val="仿宋"/>
      <family val="3"/>
    </font>
    <font>
      <sz val="10"/>
      <color indexed="63"/>
      <name val="宋体"/>
      <family val="0"/>
    </font>
    <font>
      <sz val="11"/>
      <color indexed="53"/>
      <name val="宋体"/>
      <family val="0"/>
    </font>
    <font>
      <sz val="11"/>
      <color indexed="16"/>
      <name val="宋体"/>
      <family val="0"/>
    </font>
    <font>
      <sz val="11"/>
      <color indexed="8"/>
      <name val="宋体"/>
      <family val="0"/>
    </font>
    <font>
      <sz val="11"/>
      <color indexed="9"/>
      <name val="宋体"/>
      <family val="0"/>
    </font>
    <font>
      <i/>
      <sz val="11"/>
      <color indexed="23"/>
      <name val="宋体"/>
      <family val="0"/>
    </font>
    <font>
      <sz val="11"/>
      <color indexed="17"/>
      <name val="宋体"/>
      <family val="0"/>
    </font>
    <font>
      <sz val="11"/>
      <color indexed="62"/>
      <name val="宋体"/>
      <family val="0"/>
    </font>
    <font>
      <b/>
      <sz val="11"/>
      <color indexed="62"/>
      <name val="宋体"/>
      <family val="0"/>
    </font>
    <font>
      <u val="single"/>
      <sz val="12"/>
      <color indexed="12"/>
      <name val="宋体"/>
      <family val="0"/>
    </font>
    <font>
      <sz val="11"/>
      <color indexed="10"/>
      <name val="宋体"/>
      <family val="0"/>
    </font>
    <font>
      <u val="single"/>
      <sz val="12"/>
      <color indexed="36"/>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5" fillId="11" borderId="7" applyNumberFormat="0" applyAlignment="0" applyProtection="0"/>
    <xf numFmtId="0" fontId="10" fillId="6" borderId="0" applyNumberFormat="0" applyBorder="0" applyAlignment="0" applyProtection="0"/>
    <xf numFmtId="0" fontId="11" fillId="12" borderId="0" applyNumberFormat="0" applyBorder="0" applyAlignment="0" applyProtection="0"/>
    <xf numFmtId="0" fontId="8" fillId="0" borderId="8" applyNumberFormat="0" applyFill="0" applyAlignment="0" applyProtection="0"/>
    <xf numFmtId="0" fontId="26" fillId="0" borderId="9" applyNumberFormat="0" applyFill="0" applyAlignment="0" applyProtection="0"/>
    <xf numFmtId="0" fontId="13" fillId="2" borderId="0" applyNumberFormat="0" applyBorder="0" applyAlignment="0" applyProtection="0"/>
    <xf numFmtId="0" fontId="23"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1" fillId="19" borderId="0" applyNumberFormat="0" applyBorder="0" applyAlignment="0" applyProtection="0"/>
    <xf numFmtId="0" fontId="10" fillId="16" borderId="0" applyNumberFormat="0" applyBorder="0" applyAlignment="0" applyProtection="0"/>
    <xf numFmtId="0" fontId="11" fillId="20" borderId="0" applyNumberFormat="0" applyBorder="0" applyAlignment="0" applyProtection="0"/>
    <xf numFmtId="0" fontId="11" fillId="7" borderId="0" applyNumberFormat="0" applyBorder="0" applyAlignment="0" applyProtection="0"/>
    <xf numFmtId="0" fontId="10" fillId="3" borderId="0" applyNumberFormat="0" applyBorder="0" applyAlignment="0" applyProtection="0"/>
    <xf numFmtId="0" fontId="11" fillId="21" borderId="0" applyNumberFormat="0" applyBorder="0" applyAlignment="0" applyProtection="0"/>
  </cellStyleXfs>
  <cellXfs count="22">
    <xf numFmtId="0" fontId="0" fillId="0" borderId="0" xfId="0" applyAlignment="1">
      <alignment/>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0"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77" fontId="6" fillId="0" borderId="1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8"/>
  <sheetViews>
    <sheetView tabSelected="1" workbookViewId="0" topLeftCell="A1">
      <pane xSplit="12" ySplit="3" topLeftCell="M4" activePane="bottomRight" state="frozen"/>
      <selection pane="bottomRight" activeCell="A2" sqref="A2:L2"/>
    </sheetView>
  </sheetViews>
  <sheetFormatPr defaultColWidth="9.00390625" defaultRowHeight="24" customHeight="1"/>
  <cols>
    <col min="1" max="1" width="22.50390625" style="1" customWidth="1"/>
    <col min="2" max="2" width="18.375" style="1" customWidth="1"/>
    <col min="3" max="3" width="6.125" style="2" customWidth="1"/>
    <col min="4" max="5" width="7.125" style="2" customWidth="1"/>
    <col min="6" max="6" width="13.625" style="2" customWidth="1"/>
    <col min="7" max="8" width="7.50390625" style="3" customWidth="1"/>
    <col min="9" max="9" width="8.00390625" style="3" customWidth="1"/>
    <col min="10" max="10" width="8.25390625" style="3" customWidth="1"/>
    <col min="11" max="11" width="8.375" style="3" customWidth="1"/>
    <col min="12" max="12" width="5.50390625" style="1" customWidth="1"/>
    <col min="13" max="16384" width="9.00390625" style="1" customWidth="1"/>
  </cols>
  <sheetData>
    <row r="1" spans="1:12" ht="22.5" customHeight="1">
      <c r="A1" s="4" t="s">
        <v>0</v>
      </c>
      <c r="B1" s="4"/>
      <c r="C1" s="4"/>
      <c r="D1" s="4"/>
      <c r="E1" s="4"/>
      <c r="F1" s="4"/>
      <c r="G1" s="4"/>
      <c r="H1" s="4"/>
      <c r="I1" s="4"/>
      <c r="J1" s="4"/>
      <c r="K1" s="4"/>
      <c r="L1" s="4"/>
    </row>
    <row r="2" spans="1:12" ht="31.5" customHeight="1">
      <c r="A2" s="5" t="s">
        <v>1</v>
      </c>
      <c r="B2" s="5"/>
      <c r="C2" s="5"/>
      <c r="D2" s="5"/>
      <c r="E2" s="5"/>
      <c r="F2" s="5"/>
      <c r="G2" s="5"/>
      <c r="H2" s="5"/>
      <c r="I2" s="5"/>
      <c r="J2" s="5"/>
      <c r="K2" s="5"/>
      <c r="L2" s="5"/>
    </row>
    <row r="3" spans="1:12" ht="45" customHeight="1">
      <c r="A3" s="6" t="s">
        <v>2</v>
      </c>
      <c r="B3" s="6" t="s">
        <v>3</v>
      </c>
      <c r="C3" s="6" t="s">
        <v>4</v>
      </c>
      <c r="D3" s="6" t="s">
        <v>5</v>
      </c>
      <c r="E3" s="6" t="s">
        <v>6</v>
      </c>
      <c r="F3" s="6" t="s">
        <v>7</v>
      </c>
      <c r="G3" s="7" t="s">
        <v>8</v>
      </c>
      <c r="H3" s="7" t="s">
        <v>9</v>
      </c>
      <c r="I3" s="19" t="s">
        <v>10</v>
      </c>
      <c r="J3" s="19" t="s">
        <v>11</v>
      </c>
      <c r="K3" s="7" t="s">
        <v>12</v>
      </c>
      <c r="L3" s="6" t="s">
        <v>13</v>
      </c>
    </row>
    <row r="4" spans="1:12" ht="21.75" customHeight="1">
      <c r="A4" s="8" t="s">
        <v>14</v>
      </c>
      <c r="B4" s="8" t="s">
        <v>15</v>
      </c>
      <c r="C4" s="8" t="s">
        <v>16</v>
      </c>
      <c r="D4" s="8" t="s">
        <v>17</v>
      </c>
      <c r="E4" s="8" t="s">
        <v>18</v>
      </c>
      <c r="F4" s="9">
        <v>1</v>
      </c>
      <c r="G4" s="10">
        <v>69.4</v>
      </c>
      <c r="H4" s="11">
        <v>79</v>
      </c>
      <c r="I4" s="20">
        <f>G4*0.5</f>
        <v>34.7</v>
      </c>
      <c r="J4" s="20">
        <f>H4*0.5</f>
        <v>39.5</v>
      </c>
      <c r="K4" s="20">
        <f>I4+J4</f>
        <v>74.2</v>
      </c>
      <c r="L4" s="17">
        <v>1</v>
      </c>
    </row>
    <row r="5" spans="1:12" ht="21.75" customHeight="1">
      <c r="A5" s="8" t="s">
        <v>19</v>
      </c>
      <c r="B5" s="8" t="s">
        <v>20</v>
      </c>
      <c r="C5" s="8" t="s">
        <v>16</v>
      </c>
      <c r="D5" s="8" t="s">
        <v>21</v>
      </c>
      <c r="E5" s="8" t="s">
        <v>22</v>
      </c>
      <c r="F5" s="9">
        <v>3</v>
      </c>
      <c r="G5" s="10">
        <v>80.9</v>
      </c>
      <c r="H5" s="11">
        <v>78.6</v>
      </c>
      <c r="I5" s="20">
        <f>G5*0.5</f>
        <v>40.45</v>
      </c>
      <c r="J5" s="20">
        <f>H5*0.5</f>
        <v>39.3</v>
      </c>
      <c r="K5" s="20">
        <f>I5+J5</f>
        <v>79.75</v>
      </c>
      <c r="L5" s="17">
        <v>1</v>
      </c>
    </row>
    <row r="6" spans="1:12" ht="21.75" customHeight="1">
      <c r="A6" s="8" t="s">
        <v>19</v>
      </c>
      <c r="B6" s="8" t="s">
        <v>20</v>
      </c>
      <c r="C6" s="8"/>
      <c r="D6" s="8"/>
      <c r="E6" s="8" t="s">
        <v>22</v>
      </c>
      <c r="F6" s="9">
        <v>2</v>
      </c>
      <c r="G6" s="10">
        <v>73.3</v>
      </c>
      <c r="H6" s="11">
        <v>77.8</v>
      </c>
      <c r="I6" s="20">
        <f>G6*0.5</f>
        <v>36.65</v>
      </c>
      <c r="J6" s="20">
        <f>H6*0.5</f>
        <v>38.9</v>
      </c>
      <c r="K6" s="20">
        <f>I6+J6</f>
        <v>75.55</v>
      </c>
      <c r="L6" s="17">
        <v>2</v>
      </c>
    </row>
    <row r="7" spans="1:12" ht="21.75" customHeight="1">
      <c r="A7" s="8" t="s">
        <v>19</v>
      </c>
      <c r="B7" s="8" t="s">
        <v>20</v>
      </c>
      <c r="C7" s="8"/>
      <c r="D7" s="8"/>
      <c r="E7" s="8" t="s">
        <v>22</v>
      </c>
      <c r="F7" s="9">
        <v>1</v>
      </c>
      <c r="G7" s="10">
        <v>75.9</v>
      </c>
      <c r="H7" s="11">
        <v>72.8</v>
      </c>
      <c r="I7" s="20">
        <f>G7*0.5</f>
        <v>37.95</v>
      </c>
      <c r="J7" s="20">
        <f>H7*0.5</f>
        <v>36.4</v>
      </c>
      <c r="K7" s="20">
        <f>I7+J7</f>
        <v>74.35</v>
      </c>
      <c r="L7" s="17">
        <v>3</v>
      </c>
    </row>
    <row r="8" spans="1:12" ht="21.75" customHeight="1">
      <c r="A8" s="8" t="s">
        <v>19</v>
      </c>
      <c r="B8" s="8" t="s">
        <v>23</v>
      </c>
      <c r="C8" s="8" t="s">
        <v>24</v>
      </c>
      <c r="D8" s="8" t="s">
        <v>25</v>
      </c>
      <c r="E8" s="8" t="s">
        <v>22</v>
      </c>
      <c r="F8" s="9">
        <v>5</v>
      </c>
      <c r="G8" s="10">
        <v>76.3</v>
      </c>
      <c r="H8" s="11">
        <v>81.2</v>
      </c>
      <c r="I8" s="20">
        <f>G8*0.5</f>
        <v>38.15</v>
      </c>
      <c r="J8" s="20">
        <f>H8*0.5</f>
        <v>40.6</v>
      </c>
      <c r="K8" s="20">
        <f>I8+J8</f>
        <v>78.75</v>
      </c>
      <c r="L8" s="17">
        <v>1</v>
      </c>
    </row>
    <row r="9" spans="1:12" ht="21.75" customHeight="1">
      <c r="A9" s="8" t="s">
        <v>19</v>
      </c>
      <c r="B9" s="8" t="s">
        <v>23</v>
      </c>
      <c r="C9" s="8"/>
      <c r="D9" s="8" t="s">
        <v>26</v>
      </c>
      <c r="E9" s="8" t="s">
        <v>22</v>
      </c>
      <c r="F9" s="9">
        <v>2</v>
      </c>
      <c r="G9" s="10">
        <v>80.6</v>
      </c>
      <c r="H9" s="11">
        <v>76</v>
      </c>
      <c r="I9" s="20">
        <f>G9*0.5</f>
        <v>40.3</v>
      </c>
      <c r="J9" s="20">
        <f>H9*0.5</f>
        <v>38</v>
      </c>
      <c r="K9" s="20">
        <f>I9+J9</f>
        <v>78.3</v>
      </c>
      <c r="L9" s="17">
        <v>2</v>
      </c>
    </row>
    <row r="10" spans="1:12" ht="21.75" customHeight="1">
      <c r="A10" s="8" t="s">
        <v>19</v>
      </c>
      <c r="B10" s="8" t="s">
        <v>23</v>
      </c>
      <c r="C10" s="8"/>
      <c r="D10" s="8"/>
      <c r="E10" s="8" t="s">
        <v>18</v>
      </c>
      <c r="F10" s="9">
        <v>6</v>
      </c>
      <c r="G10" s="10">
        <v>78.8</v>
      </c>
      <c r="H10" s="11">
        <v>75.6</v>
      </c>
      <c r="I10" s="20">
        <f>G10*0.5</f>
        <v>39.4</v>
      </c>
      <c r="J10" s="20">
        <f>H10*0.5</f>
        <v>37.8</v>
      </c>
      <c r="K10" s="20">
        <f>I10+J10</f>
        <v>77.19999999999999</v>
      </c>
      <c r="L10" s="17">
        <v>3</v>
      </c>
    </row>
    <row r="11" spans="1:12" ht="21.75" customHeight="1">
      <c r="A11" s="8" t="s">
        <v>19</v>
      </c>
      <c r="B11" s="8" t="s">
        <v>23</v>
      </c>
      <c r="C11" s="8"/>
      <c r="D11" s="8"/>
      <c r="E11" s="8" t="s">
        <v>18</v>
      </c>
      <c r="F11" s="9">
        <v>4</v>
      </c>
      <c r="G11" s="10">
        <v>77.9</v>
      </c>
      <c r="H11" s="11">
        <v>75</v>
      </c>
      <c r="I11" s="20">
        <f>G11*0.5</f>
        <v>38.95</v>
      </c>
      <c r="J11" s="20">
        <f>H11*0.5</f>
        <v>37.5</v>
      </c>
      <c r="K11" s="20">
        <f>I11+J11</f>
        <v>76.45</v>
      </c>
      <c r="L11" s="17">
        <v>4</v>
      </c>
    </row>
    <row r="12" spans="1:12" ht="21.75" customHeight="1">
      <c r="A12" s="12" t="s">
        <v>19</v>
      </c>
      <c r="B12" s="12" t="s">
        <v>23</v>
      </c>
      <c r="C12" s="8"/>
      <c r="D12" s="13"/>
      <c r="E12" s="12" t="s">
        <v>22</v>
      </c>
      <c r="F12" s="9">
        <v>3</v>
      </c>
      <c r="G12" s="14">
        <v>76.1</v>
      </c>
      <c r="H12" s="11">
        <v>74</v>
      </c>
      <c r="I12" s="20">
        <f>G12*0.5</f>
        <v>38.05</v>
      </c>
      <c r="J12" s="20">
        <f>H12*0.5</f>
        <v>37</v>
      </c>
      <c r="K12" s="20">
        <f>I12+J12</f>
        <v>75.05</v>
      </c>
      <c r="L12" s="17">
        <v>5</v>
      </c>
    </row>
    <row r="13" spans="1:12" ht="21.75" customHeight="1">
      <c r="A13" s="8" t="s">
        <v>19</v>
      </c>
      <c r="B13" s="8" t="s">
        <v>27</v>
      </c>
      <c r="C13" s="8" t="s">
        <v>16</v>
      </c>
      <c r="D13" s="8" t="s">
        <v>28</v>
      </c>
      <c r="E13" s="8" t="s">
        <v>22</v>
      </c>
      <c r="F13" s="9">
        <v>3</v>
      </c>
      <c r="G13" s="10">
        <v>81.4</v>
      </c>
      <c r="H13" s="11">
        <v>83</v>
      </c>
      <c r="I13" s="20">
        <f>G13*0.5</f>
        <v>40.7</v>
      </c>
      <c r="J13" s="20">
        <f>H13*0.5</f>
        <v>41.5</v>
      </c>
      <c r="K13" s="20">
        <f>I13+J13</f>
        <v>82.2</v>
      </c>
      <c r="L13" s="17">
        <v>1</v>
      </c>
    </row>
    <row r="14" spans="1:12" ht="21.75" customHeight="1">
      <c r="A14" s="8" t="s">
        <v>19</v>
      </c>
      <c r="B14" s="8" t="s">
        <v>27</v>
      </c>
      <c r="C14" s="8"/>
      <c r="D14" s="8"/>
      <c r="E14" s="8" t="s">
        <v>18</v>
      </c>
      <c r="F14" s="9">
        <v>2</v>
      </c>
      <c r="G14" s="10">
        <v>77.7</v>
      </c>
      <c r="H14" s="11">
        <v>74.4</v>
      </c>
      <c r="I14" s="20">
        <f>G14*0.5</f>
        <v>38.85</v>
      </c>
      <c r="J14" s="20">
        <f>H14*0.5</f>
        <v>37.2</v>
      </c>
      <c r="K14" s="20">
        <f>I14+J14</f>
        <v>76.05000000000001</v>
      </c>
      <c r="L14" s="17">
        <v>2</v>
      </c>
    </row>
    <row r="15" spans="1:12" ht="21.75" customHeight="1">
      <c r="A15" s="12" t="s">
        <v>19</v>
      </c>
      <c r="B15" s="12" t="s">
        <v>27</v>
      </c>
      <c r="C15" s="8"/>
      <c r="D15" s="15"/>
      <c r="E15" s="8" t="s">
        <v>18</v>
      </c>
      <c r="F15" s="9">
        <v>1</v>
      </c>
      <c r="G15" s="16">
        <v>70.1</v>
      </c>
      <c r="H15" s="11">
        <v>74.6</v>
      </c>
      <c r="I15" s="20">
        <f>G15*0.5</f>
        <v>35.05</v>
      </c>
      <c r="J15" s="20">
        <f>H15*0.5</f>
        <v>37.3</v>
      </c>
      <c r="K15" s="20">
        <f>I15+J15</f>
        <v>72.35</v>
      </c>
      <c r="L15" s="17">
        <v>3</v>
      </c>
    </row>
    <row r="16" spans="1:12" ht="21.75" customHeight="1">
      <c r="A16" s="8" t="s">
        <v>19</v>
      </c>
      <c r="B16" s="8" t="s">
        <v>29</v>
      </c>
      <c r="C16" s="8" t="s">
        <v>16</v>
      </c>
      <c r="D16" s="8" t="s">
        <v>30</v>
      </c>
      <c r="E16" s="8" t="s">
        <v>18</v>
      </c>
      <c r="F16" s="9">
        <v>2</v>
      </c>
      <c r="G16" s="10">
        <v>89.5</v>
      </c>
      <c r="H16" s="11">
        <v>82.2</v>
      </c>
      <c r="I16" s="20">
        <f>G16*0.5</f>
        <v>44.75</v>
      </c>
      <c r="J16" s="20">
        <f>H16*0.5</f>
        <v>41.1</v>
      </c>
      <c r="K16" s="20">
        <f>I16+J16</f>
        <v>85.85</v>
      </c>
      <c r="L16" s="17">
        <v>1</v>
      </c>
    </row>
    <row r="17" spans="1:12" ht="21.75" customHeight="1">
      <c r="A17" s="8" t="s">
        <v>19</v>
      </c>
      <c r="B17" s="8" t="s">
        <v>29</v>
      </c>
      <c r="C17" s="8"/>
      <c r="D17" s="8"/>
      <c r="E17" s="8" t="s">
        <v>18</v>
      </c>
      <c r="F17" s="9">
        <v>1</v>
      </c>
      <c r="G17" s="10">
        <v>85.7</v>
      </c>
      <c r="H17" s="11">
        <v>76.8</v>
      </c>
      <c r="I17" s="20">
        <f>G17*0.5</f>
        <v>42.85</v>
      </c>
      <c r="J17" s="20">
        <f>H17*0.5</f>
        <v>38.4</v>
      </c>
      <c r="K17" s="20">
        <f>I17+J17</f>
        <v>81.25</v>
      </c>
      <c r="L17" s="17">
        <v>2</v>
      </c>
    </row>
    <row r="18" spans="1:12" ht="21.75" customHeight="1">
      <c r="A18" s="8" t="s">
        <v>19</v>
      </c>
      <c r="B18" s="8" t="s">
        <v>29</v>
      </c>
      <c r="C18" s="8"/>
      <c r="D18" s="8"/>
      <c r="E18" s="8" t="s">
        <v>18</v>
      </c>
      <c r="F18" s="9">
        <v>3</v>
      </c>
      <c r="G18" s="10">
        <v>86.3</v>
      </c>
      <c r="H18" s="11">
        <v>72.2</v>
      </c>
      <c r="I18" s="20">
        <f>G18*0.5</f>
        <v>43.15</v>
      </c>
      <c r="J18" s="20">
        <f>H18*0.5</f>
        <v>36.1</v>
      </c>
      <c r="K18" s="20">
        <f>I18+J18</f>
        <v>79.25</v>
      </c>
      <c r="L18" s="17">
        <v>3</v>
      </c>
    </row>
    <row r="19" spans="1:12" ht="21" customHeight="1">
      <c r="A19" s="8" t="s">
        <v>19</v>
      </c>
      <c r="B19" s="8" t="s">
        <v>31</v>
      </c>
      <c r="C19" s="8" t="s">
        <v>16</v>
      </c>
      <c r="D19" s="8" t="s">
        <v>32</v>
      </c>
      <c r="E19" s="8" t="s">
        <v>18</v>
      </c>
      <c r="F19" s="9">
        <v>3</v>
      </c>
      <c r="G19" s="10">
        <v>79</v>
      </c>
      <c r="H19" s="11">
        <v>73.6</v>
      </c>
      <c r="I19" s="20">
        <f>G19*0.5</f>
        <v>39.5</v>
      </c>
      <c r="J19" s="20">
        <f>H19*0.5</f>
        <v>36.8</v>
      </c>
      <c r="K19" s="20">
        <f>I19+J19</f>
        <v>76.3</v>
      </c>
      <c r="L19" s="17">
        <v>1</v>
      </c>
    </row>
    <row r="20" spans="1:12" ht="21" customHeight="1">
      <c r="A20" s="8" t="s">
        <v>19</v>
      </c>
      <c r="B20" s="8" t="s">
        <v>31</v>
      </c>
      <c r="C20" s="8"/>
      <c r="D20" s="8"/>
      <c r="E20" s="8" t="s">
        <v>18</v>
      </c>
      <c r="F20" s="17">
        <v>2</v>
      </c>
      <c r="G20" s="10">
        <v>75.3</v>
      </c>
      <c r="H20" s="11">
        <v>76.2</v>
      </c>
      <c r="I20" s="20">
        <f>G20*0.5</f>
        <v>37.65</v>
      </c>
      <c r="J20" s="20">
        <f>H20*0.5</f>
        <v>38.1</v>
      </c>
      <c r="K20" s="20">
        <f>I20+J20</f>
        <v>75.75</v>
      </c>
      <c r="L20" s="17">
        <v>2</v>
      </c>
    </row>
    <row r="21" spans="1:12" ht="21" customHeight="1">
      <c r="A21" s="12" t="s">
        <v>19</v>
      </c>
      <c r="B21" s="12" t="s">
        <v>31</v>
      </c>
      <c r="C21" s="8"/>
      <c r="D21" s="12"/>
      <c r="E21" s="12" t="s">
        <v>18</v>
      </c>
      <c r="F21" s="9">
        <v>1</v>
      </c>
      <c r="G21" s="18">
        <v>70.4</v>
      </c>
      <c r="H21" s="11">
        <v>77</v>
      </c>
      <c r="I21" s="20">
        <f>G21*0.5</f>
        <v>35.2</v>
      </c>
      <c r="J21" s="20">
        <f>H21*0.5</f>
        <v>38.5</v>
      </c>
      <c r="K21" s="20">
        <f>I21+J21</f>
        <v>73.7</v>
      </c>
      <c r="L21" s="17">
        <v>3</v>
      </c>
    </row>
    <row r="22" spans="1:12" ht="21" customHeight="1">
      <c r="A22" s="8" t="s">
        <v>19</v>
      </c>
      <c r="B22" s="8" t="s">
        <v>33</v>
      </c>
      <c r="C22" s="8" t="s">
        <v>16</v>
      </c>
      <c r="D22" s="8" t="s">
        <v>34</v>
      </c>
      <c r="E22" s="8" t="s">
        <v>22</v>
      </c>
      <c r="F22" s="17">
        <v>1</v>
      </c>
      <c r="G22" s="10">
        <v>69.2</v>
      </c>
      <c r="H22" s="11">
        <v>77.4</v>
      </c>
      <c r="I22" s="20">
        <f>G22*0.5</f>
        <v>34.6</v>
      </c>
      <c r="J22" s="20">
        <f>H22*0.5</f>
        <v>38.7</v>
      </c>
      <c r="K22" s="20">
        <f>I22+J22</f>
        <v>73.30000000000001</v>
      </c>
      <c r="L22" s="17">
        <v>1</v>
      </c>
    </row>
    <row r="23" spans="1:12" ht="21" customHeight="1">
      <c r="A23" s="8" t="s">
        <v>19</v>
      </c>
      <c r="B23" s="8" t="s">
        <v>35</v>
      </c>
      <c r="C23" s="8" t="s">
        <v>16</v>
      </c>
      <c r="D23" s="8" t="s">
        <v>36</v>
      </c>
      <c r="E23" s="8" t="s">
        <v>18</v>
      </c>
      <c r="F23" s="17">
        <v>3</v>
      </c>
      <c r="G23" s="10">
        <v>80.5</v>
      </c>
      <c r="H23" s="11">
        <v>76.4</v>
      </c>
      <c r="I23" s="20">
        <f>G23*0.5</f>
        <v>40.25</v>
      </c>
      <c r="J23" s="20">
        <f>H23*0.5</f>
        <v>38.2</v>
      </c>
      <c r="K23" s="20">
        <f>I23+J23</f>
        <v>78.45</v>
      </c>
      <c r="L23" s="17">
        <v>1</v>
      </c>
    </row>
    <row r="24" spans="1:12" ht="21" customHeight="1">
      <c r="A24" s="8" t="s">
        <v>19</v>
      </c>
      <c r="B24" s="8" t="s">
        <v>35</v>
      </c>
      <c r="C24" s="8"/>
      <c r="D24" s="8"/>
      <c r="E24" s="8" t="s">
        <v>22</v>
      </c>
      <c r="F24" s="17">
        <v>2</v>
      </c>
      <c r="G24" s="10">
        <v>79.9</v>
      </c>
      <c r="H24" s="11">
        <v>72.8</v>
      </c>
      <c r="I24" s="20">
        <f>G24*0.5</f>
        <v>39.95</v>
      </c>
      <c r="J24" s="20">
        <f>H24*0.5</f>
        <v>36.4</v>
      </c>
      <c r="K24" s="20">
        <f>I24+J24</f>
        <v>76.35</v>
      </c>
      <c r="L24" s="17">
        <v>2</v>
      </c>
    </row>
    <row r="25" spans="1:12" ht="21" customHeight="1">
      <c r="A25" s="8" t="s">
        <v>19</v>
      </c>
      <c r="B25" s="8" t="s">
        <v>35</v>
      </c>
      <c r="C25" s="8"/>
      <c r="D25" s="8"/>
      <c r="E25" s="8" t="s">
        <v>18</v>
      </c>
      <c r="F25" s="17">
        <v>1</v>
      </c>
      <c r="G25" s="10">
        <v>75.2</v>
      </c>
      <c r="H25" s="11">
        <v>73.4</v>
      </c>
      <c r="I25" s="20">
        <f>G25*0.5</f>
        <v>37.6</v>
      </c>
      <c r="J25" s="20">
        <f>H25*0.5</f>
        <v>36.7</v>
      </c>
      <c r="K25" s="20">
        <f>I25+J25</f>
        <v>74.30000000000001</v>
      </c>
      <c r="L25" s="17">
        <v>3</v>
      </c>
    </row>
    <row r="26" spans="1:13" s="1" customFormat="1" ht="25.5" customHeight="1">
      <c r="A26" s="8" t="s">
        <v>37</v>
      </c>
      <c r="B26" s="8" t="s">
        <v>23</v>
      </c>
      <c r="C26" s="8" t="s">
        <v>24</v>
      </c>
      <c r="D26" s="8" t="s">
        <v>38</v>
      </c>
      <c r="E26" s="8" t="s">
        <v>18</v>
      </c>
      <c r="F26" s="17">
        <v>4</v>
      </c>
      <c r="G26" s="10">
        <v>66.8</v>
      </c>
      <c r="H26" s="11">
        <v>79.9</v>
      </c>
      <c r="I26" s="20">
        <f>G26*0.5</f>
        <v>33.4</v>
      </c>
      <c r="J26" s="20">
        <f>H26*0.5</f>
        <v>39.95</v>
      </c>
      <c r="K26" s="20">
        <f>I26+J26</f>
        <v>73.35</v>
      </c>
      <c r="L26" s="17">
        <v>1</v>
      </c>
      <c r="M26" s="21"/>
    </row>
    <row r="27" spans="1:13" s="1" customFormat="1" ht="25.5" customHeight="1">
      <c r="A27" s="8" t="s">
        <v>37</v>
      </c>
      <c r="B27" s="8" t="s">
        <v>23</v>
      </c>
      <c r="C27" s="8"/>
      <c r="D27" s="8" t="s">
        <v>39</v>
      </c>
      <c r="E27" s="8" t="s">
        <v>18</v>
      </c>
      <c r="F27" s="17">
        <v>2</v>
      </c>
      <c r="G27" s="10">
        <v>66.1</v>
      </c>
      <c r="H27" s="11">
        <v>80</v>
      </c>
      <c r="I27" s="20">
        <f>G27*0.5</f>
        <v>33.05</v>
      </c>
      <c r="J27" s="20">
        <f>H27*0.5</f>
        <v>40</v>
      </c>
      <c r="K27" s="20">
        <f>I27+J27</f>
        <v>73.05</v>
      </c>
      <c r="L27" s="17">
        <v>2</v>
      </c>
      <c r="M27" s="21"/>
    </row>
    <row r="28" spans="1:13" s="1" customFormat="1" ht="25.5" customHeight="1">
      <c r="A28" s="8" t="s">
        <v>37</v>
      </c>
      <c r="B28" s="8" t="s">
        <v>23</v>
      </c>
      <c r="C28" s="8"/>
      <c r="D28" s="8"/>
      <c r="E28" s="8" t="s">
        <v>18</v>
      </c>
      <c r="F28" s="17">
        <v>1</v>
      </c>
      <c r="G28" s="10">
        <v>67.6</v>
      </c>
      <c r="H28" s="11">
        <v>73.4</v>
      </c>
      <c r="I28" s="20">
        <f>G28*0.5</f>
        <v>33.8</v>
      </c>
      <c r="J28" s="20">
        <f>H28*0.5</f>
        <v>36.7</v>
      </c>
      <c r="K28" s="20">
        <f>I28+J28</f>
        <v>70.5</v>
      </c>
      <c r="L28" s="17">
        <v>3</v>
      </c>
      <c r="M28" s="21"/>
    </row>
    <row r="29" spans="1:13" s="1" customFormat="1" ht="25.5" customHeight="1">
      <c r="A29" s="8" t="s">
        <v>37</v>
      </c>
      <c r="B29" s="8" t="s">
        <v>23</v>
      </c>
      <c r="C29" s="8"/>
      <c r="D29" s="15"/>
      <c r="E29" s="8" t="s">
        <v>18</v>
      </c>
      <c r="F29" s="17">
        <v>3</v>
      </c>
      <c r="G29" s="16">
        <v>61.6</v>
      </c>
      <c r="H29" s="11">
        <v>74</v>
      </c>
      <c r="I29" s="20">
        <f>G29*0.5</f>
        <v>30.8</v>
      </c>
      <c r="J29" s="20">
        <f>H29*0.5</f>
        <v>37</v>
      </c>
      <c r="K29" s="20">
        <f>I29+J29</f>
        <v>67.8</v>
      </c>
      <c r="L29" s="17">
        <v>4</v>
      </c>
      <c r="M29" s="21"/>
    </row>
    <row r="30" spans="1:12" ht="25.5" customHeight="1">
      <c r="A30" s="8" t="s">
        <v>37</v>
      </c>
      <c r="B30" s="8" t="s">
        <v>40</v>
      </c>
      <c r="C30" s="8" t="s">
        <v>16</v>
      </c>
      <c r="D30" s="8" t="s">
        <v>41</v>
      </c>
      <c r="E30" s="8" t="s">
        <v>18</v>
      </c>
      <c r="F30" s="17">
        <v>2</v>
      </c>
      <c r="G30" s="10">
        <v>82.2</v>
      </c>
      <c r="H30" s="11">
        <v>81.8</v>
      </c>
      <c r="I30" s="20">
        <f>G30*0.5</f>
        <v>41.1</v>
      </c>
      <c r="J30" s="20">
        <f>H30*0.5</f>
        <v>40.9</v>
      </c>
      <c r="K30" s="20">
        <f>I30+J30</f>
        <v>82</v>
      </c>
      <c r="L30" s="17">
        <v>1</v>
      </c>
    </row>
    <row r="31" spans="1:12" ht="25.5" customHeight="1">
      <c r="A31" s="8" t="s">
        <v>37</v>
      </c>
      <c r="B31" s="8" t="s">
        <v>40</v>
      </c>
      <c r="C31" s="8"/>
      <c r="D31" s="8"/>
      <c r="E31" s="8" t="s">
        <v>18</v>
      </c>
      <c r="F31" s="17">
        <v>3</v>
      </c>
      <c r="G31" s="10">
        <v>80.5</v>
      </c>
      <c r="H31" s="11">
        <v>77</v>
      </c>
      <c r="I31" s="20">
        <f>G31*0.5</f>
        <v>40.25</v>
      </c>
      <c r="J31" s="20">
        <f>H31*0.5</f>
        <v>38.5</v>
      </c>
      <c r="K31" s="20">
        <f>I31+J31</f>
        <v>78.75</v>
      </c>
      <c r="L31" s="17">
        <v>2</v>
      </c>
    </row>
    <row r="32" spans="1:12" ht="21" customHeight="1">
      <c r="A32" s="8" t="s">
        <v>42</v>
      </c>
      <c r="B32" s="8" t="s">
        <v>43</v>
      </c>
      <c r="C32" s="8" t="s">
        <v>16</v>
      </c>
      <c r="D32" s="8" t="s">
        <v>44</v>
      </c>
      <c r="E32" s="8" t="s">
        <v>18</v>
      </c>
      <c r="F32" s="17">
        <v>2</v>
      </c>
      <c r="G32" s="10">
        <v>87.6</v>
      </c>
      <c r="H32" s="11">
        <v>79.2</v>
      </c>
      <c r="I32" s="20">
        <f aca="true" t="shared" si="0" ref="I32:I40">G32*0.5</f>
        <v>43.8</v>
      </c>
      <c r="J32" s="20">
        <f aca="true" t="shared" si="1" ref="J32:J40">H32*0.5</f>
        <v>39.6</v>
      </c>
      <c r="K32" s="20">
        <f aca="true" t="shared" si="2" ref="K32:K40">I32+J32</f>
        <v>83.4</v>
      </c>
      <c r="L32" s="17">
        <v>1</v>
      </c>
    </row>
    <row r="33" spans="1:12" ht="21" customHeight="1">
      <c r="A33" s="8" t="s">
        <v>42</v>
      </c>
      <c r="B33" s="8" t="s">
        <v>43</v>
      </c>
      <c r="C33" s="8"/>
      <c r="D33" s="8"/>
      <c r="E33" s="8" t="s">
        <v>18</v>
      </c>
      <c r="F33" s="17">
        <v>1</v>
      </c>
      <c r="G33" s="10">
        <v>81.2</v>
      </c>
      <c r="H33" s="11">
        <v>81.2</v>
      </c>
      <c r="I33" s="20">
        <f t="shared" si="0"/>
        <v>40.6</v>
      </c>
      <c r="J33" s="20">
        <f t="shared" si="1"/>
        <v>40.6</v>
      </c>
      <c r="K33" s="20">
        <f t="shared" si="2"/>
        <v>81.2</v>
      </c>
      <c r="L33" s="17">
        <v>2</v>
      </c>
    </row>
    <row r="34" spans="1:12" ht="21" customHeight="1">
      <c r="A34" s="8" t="s">
        <v>42</v>
      </c>
      <c r="B34" s="8" t="s">
        <v>43</v>
      </c>
      <c r="C34" s="8"/>
      <c r="D34" s="8"/>
      <c r="E34" s="8" t="s">
        <v>18</v>
      </c>
      <c r="F34" s="9">
        <v>3</v>
      </c>
      <c r="G34" s="10">
        <v>81.9</v>
      </c>
      <c r="H34" s="11">
        <v>76.6</v>
      </c>
      <c r="I34" s="20">
        <f t="shared" si="0"/>
        <v>40.95</v>
      </c>
      <c r="J34" s="20">
        <f t="shared" si="1"/>
        <v>38.3</v>
      </c>
      <c r="K34" s="20">
        <f t="shared" si="2"/>
        <v>79.25</v>
      </c>
      <c r="L34" s="17">
        <v>3</v>
      </c>
    </row>
    <row r="35" spans="1:12" ht="21" customHeight="1">
      <c r="A35" s="8" t="s">
        <v>42</v>
      </c>
      <c r="B35" s="8" t="s">
        <v>45</v>
      </c>
      <c r="C35" s="8" t="s">
        <v>24</v>
      </c>
      <c r="D35" s="8" t="s">
        <v>46</v>
      </c>
      <c r="E35" s="8" t="s">
        <v>22</v>
      </c>
      <c r="F35" s="17">
        <v>2</v>
      </c>
      <c r="G35" s="10">
        <v>80.1</v>
      </c>
      <c r="H35" s="11">
        <v>79.2</v>
      </c>
      <c r="I35" s="20">
        <f t="shared" si="0"/>
        <v>40.05</v>
      </c>
      <c r="J35" s="20">
        <f t="shared" si="1"/>
        <v>39.6</v>
      </c>
      <c r="K35" s="20">
        <f t="shared" si="2"/>
        <v>79.65</v>
      </c>
      <c r="L35" s="17">
        <v>1</v>
      </c>
    </row>
    <row r="36" spans="1:12" ht="21" customHeight="1">
      <c r="A36" s="8" t="s">
        <v>42</v>
      </c>
      <c r="B36" s="8" t="s">
        <v>45</v>
      </c>
      <c r="C36" s="8"/>
      <c r="D36" s="8" t="s">
        <v>47</v>
      </c>
      <c r="E36" s="8" t="s">
        <v>22</v>
      </c>
      <c r="F36" s="17">
        <v>3</v>
      </c>
      <c r="G36" s="10">
        <v>75.1</v>
      </c>
      <c r="H36" s="11">
        <v>83.8</v>
      </c>
      <c r="I36" s="20">
        <f t="shared" si="0"/>
        <v>37.55</v>
      </c>
      <c r="J36" s="20">
        <f t="shared" si="1"/>
        <v>41.9</v>
      </c>
      <c r="K36" s="20">
        <f t="shared" si="2"/>
        <v>79.44999999999999</v>
      </c>
      <c r="L36" s="17">
        <v>2</v>
      </c>
    </row>
    <row r="37" spans="1:12" ht="21" customHeight="1">
      <c r="A37" s="8" t="s">
        <v>42</v>
      </c>
      <c r="B37" s="8" t="s">
        <v>45</v>
      </c>
      <c r="C37" s="8"/>
      <c r="D37" s="8"/>
      <c r="E37" s="8" t="s">
        <v>22</v>
      </c>
      <c r="F37" s="17">
        <v>4</v>
      </c>
      <c r="G37" s="10">
        <v>75.7</v>
      </c>
      <c r="H37" s="11">
        <v>75.8</v>
      </c>
      <c r="I37" s="20">
        <f t="shared" si="0"/>
        <v>37.85</v>
      </c>
      <c r="J37" s="20">
        <f t="shared" si="1"/>
        <v>37.9</v>
      </c>
      <c r="K37" s="20">
        <f t="shared" si="2"/>
        <v>75.75</v>
      </c>
      <c r="L37" s="17">
        <v>3</v>
      </c>
    </row>
    <row r="38" spans="1:12" ht="21" customHeight="1">
      <c r="A38" s="8" t="s">
        <v>42</v>
      </c>
      <c r="B38" s="8" t="s">
        <v>45</v>
      </c>
      <c r="C38" s="8"/>
      <c r="D38" s="8"/>
      <c r="E38" s="8" t="s">
        <v>22</v>
      </c>
      <c r="F38" s="17">
        <v>1</v>
      </c>
      <c r="G38" s="10">
        <v>73.9</v>
      </c>
      <c r="H38" s="11">
        <v>72.6</v>
      </c>
      <c r="I38" s="20">
        <f t="shared" si="0"/>
        <v>36.95</v>
      </c>
      <c r="J38" s="20">
        <f t="shared" si="1"/>
        <v>36.3</v>
      </c>
      <c r="K38" s="20">
        <f t="shared" si="2"/>
        <v>73.25</v>
      </c>
      <c r="L38" s="17">
        <v>4</v>
      </c>
    </row>
  </sheetData>
  <sheetProtection/>
  <mergeCells count="12">
    <mergeCell ref="A1:L1"/>
    <mergeCell ref="A2:L2"/>
    <mergeCell ref="C5:C7"/>
    <mergeCell ref="C8:C12"/>
    <mergeCell ref="C13:C15"/>
    <mergeCell ref="C16:C18"/>
    <mergeCell ref="C19:C21"/>
    <mergeCell ref="C23:C25"/>
    <mergeCell ref="C26:C29"/>
    <mergeCell ref="C30:C31"/>
    <mergeCell ref="C32:C34"/>
    <mergeCell ref="C35:C38"/>
  </mergeCells>
  <printOptions gridLines="1" horizontalCentered="1"/>
  <pageMargins left="0.5506944444444445" right="0.3541666666666667" top="1.1416666666666666"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于泳</cp:lastModifiedBy>
  <cp:lastPrinted>2011-07-06T00:39:19Z</cp:lastPrinted>
  <dcterms:created xsi:type="dcterms:W3CDTF">1996-12-17T01:32:42Z</dcterms:created>
  <dcterms:modified xsi:type="dcterms:W3CDTF">2021-10-18T06:22:44Z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1CAEB42D0BC74BDEA9DAC3D3B040A66B</vt:lpwstr>
  </property>
  <property fmtid="{D5CDD505-2E9C-101B-9397-08002B2CF9AE}" pid="4" name="KSOProductBuildV">
    <vt:lpwstr>2052-11.1.0.10938</vt:lpwstr>
  </property>
</Properties>
</file>